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P1\Desktop\kredyt - przetarg\"/>
    </mc:Choice>
  </mc:AlternateContent>
  <xr:revisionPtr revIDLastSave="0" documentId="8_{C7BE48F5-489E-4833-ABD1-21C9B4028C0C}" xr6:coauthVersionLast="47" xr6:coauthVersionMax="47" xr10:uidLastSave="{00000000-0000-0000-0000-000000000000}"/>
  <bookViews>
    <workbookView xWindow="-120" yWindow="-120" windowWidth="29040" windowHeight="15840" xr2:uid="{12CB47BC-3D36-418D-86C4-5611779A02E1}"/>
  </bookViews>
  <sheets>
    <sheet name="Przewidywany koszt kredytu" sheetId="1" r:id="rId1"/>
  </sheets>
  <definedNames>
    <definedName name="_xlnm.Print_Area" localSheetId="0">'Przewidywany koszt kredytu'!$A$1:$H$66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49" i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</calcChain>
</file>

<file path=xl/sharedStrings.xml><?xml version="1.0" encoding="utf-8"?>
<sst xmlns="http://schemas.openxmlformats.org/spreadsheetml/2006/main" count="25" uniqueCount="25">
  <si>
    <t>Przewidywany koszt kredytu</t>
  </si>
  <si>
    <t xml:space="preserve">do postępowania o udzielenie zamówienia publicznego, prowadzonego w trybie przetargu nieograniczonego </t>
  </si>
  <si>
    <t xml:space="preserve">na podstawie art. 132 ustawy z dnia 11 września 2019 r. Prawo zamowień publicznych </t>
  </si>
  <si>
    <t>(t.j. Dz. U. z 2022 r. poz. 1710 ze zm.), zwanej dalej ustawą Pzp, pn.</t>
  </si>
  <si>
    <t>Nazwa Wykonawcy/Wykonawców:</t>
  </si>
  <si>
    <t>Adres Wykonawcy/Wykonawców:</t>
  </si>
  <si>
    <t>I. Koszt kredytu ustalony na podstawie:</t>
  </si>
  <si>
    <t>I.1.  Spłata kapitału i odsetek</t>
  </si>
  <si>
    <t>w złotych</t>
  </si>
  <si>
    <t>Lp.</t>
  </si>
  <si>
    <t>Data</t>
  </si>
  <si>
    <t>Kwota zadłużenia</t>
  </si>
  <si>
    <t>x</t>
  </si>
  <si>
    <t xml:space="preserve">(Niniejszy dokument należy opatrzyć elektronicznym podpisem kwalifikowanym </t>
  </si>
  <si>
    <t>osoby/osób uprawnionej/nych do reprezentowania Wykonawcy/ów)</t>
  </si>
  <si>
    <t>Kwota odsetek 
z dokładnością 
do jednego grosza</t>
  </si>
  <si>
    <r>
      <rPr>
        <b/>
        <sz val="10"/>
        <rFont val="Calibri"/>
        <family val="2"/>
        <charset val="238"/>
      </rPr>
      <t>Transza/rata</t>
    </r>
  </si>
  <si>
    <t>,,Udzielenie kredytu długoterminowego w wysokości 500 000,00 zł Gminie Dubeninki''</t>
  </si>
  <si>
    <t>numer referencyjny 271.8.2023</t>
  </si>
  <si>
    <r>
      <t>w tym</t>
    </r>
    <r>
      <rPr>
        <b/>
        <sz val="11"/>
        <rFont val="Calibri"/>
        <family val="2"/>
        <charset val="238"/>
        <scheme val="minor"/>
      </rPr>
      <t xml:space="preserve"> stała marża Banku </t>
    </r>
    <r>
      <rPr>
        <sz val="11"/>
        <rFont val="Calibri"/>
        <family val="2"/>
        <charset val="238"/>
        <scheme val="minor"/>
      </rPr>
      <t>wynosi: 0,70 punktów procentowych</t>
    </r>
  </si>
  <si>
    <t>Razem (poz. 1-24)</t>
  </si>
  <si>
    <t>I.2. Koszt kredytu (suma poz. I.1. tj. 1-24) wynosi:</t>
  </si>
  <si>
    <t>wynosi..</t>
  </si>
  <si>
    <t>Oprocentowanie kredytu: stawka WIBOR 3M z dnia 06.04.2023 r. +stała marża Banku</t>
  </si>
  <si>
    <t>tj. 6.75%+stała marża banku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</si>
</sst>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Times New Roman CE"/>
      <family val="1"/>
      <charset val="238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Times New Roman CE"/>
      <family val="1"/>
      <charset val="238"/>
    </font>
    <font>
      <b/>
      <sz val="10"/>
      <name val="Calibri"/>
      <family val="2"/>
      <charset val="238"/>
    </font>
    <font>
      <b/>
      <sz val="8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i/>
      <sz val="10"/>
      <name val="Calibri"/>
      <family val="2"/>
      <charset val="238"/>
      <scheme val="minor"/>
    </font>
    <font>
      <i/>
      <sz val="8"/>
      <name val="Times New Roman CE"/>
      <charset val="238"/>
    </font>
    <font>
      <sz val="9"/>
      <name val="Times New Roman CE"/>
      <charset val="238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/>
    <xf numFmtId="4" fontId="1" fillId="0" borderId="3" xfId="0" applyNumberFormat="1" applyFont="1" applyBorder="1" applyAlignment="1">
      <alignment horizontal="center"/>
    </xf>
    <xf numFmtId="0" fontId="13" fillId="0" borderId="0" xfId="0" applyFont="1"/>
    <xf numFmtId="4" fontId="5" fillId="0" borderId="4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6" fillId="0" borderId="0" xfId="0" applyNumberFormat="1" applyFont="1"/>
    <xf numFmtId="0" fontId="14" fillId="0" borderId="0" xfId="0" applyFont="1"/>
    <xf numFmtId="0" fontId="1" fillId="0" borderId="0" xfId="0" applyFont="1"/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7" fillId="0" borderId="0" xfId="0" applyFont="1"/>
    <xf numFmtId="0" fontId="17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164" fontId="1" fillId="2" borderId="3" xfId="0" applyNumberFormat="1" applyFont="1" applyFill="1" applyBorder="1"/>
    <xf numFmtId="4" fontId="1" fillId="2" borderId="3" xfId="0" applyNumberFormat="1" applyFont="1" applyFill="1" applyBorder="1"/>
    <xf numFmtId="4" fontId="1" fillId="0" borderId="3" xfId="0" applyNumberFormat="1" applyFont="1" applyBorder="1" applyAlignment="1">
      <alignment horizontal="right"/>
    </xf>
    <xf numFmtId="4" fontId="5" fillId="0" borderId="3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4EB49-E25B-4E1C-96C5-E4768580C882}">
  <dimension ref="A1:H66"/>
  <sheetViews>
    <sheetView tabSelected="1" view="pageBreakPreview" zoomScale="145" zoomScaleNormal="145" zoomScaleSheetLayoutView="145" zoomScalePageLayoutView="145" workbookViewId="0">
      <selection activeCell="G42" sqref="G42"/>
    </sheetView>
  </sheetViews>
  <sheetFormatPr defaultRowHeight="15" x14ac:dyDescent="0.25"/>
  <cols>
    <col min="1" max="1" width="10" customWidth="1"/>
    <col min="2" max="2" width="11.5703125" customWidth="1"/>
    <col min="3" max="3" width="11.28515625" bestFit="1" customWidth="1"/>
    <col min="4" max="4" width="14.7109375" bestFit="1" customWidth="1"/>
    <col min="5" max="5" width="12.5703125" customWidth="1"/>
    <col min="8" max="8" width="9.140625" customWidth="1"/>
  </cols>
  <sheetData>
    <row r="1" spans="1:8" ht="15.75" x14ac:dyDescent="0.25">
      <c r="A1" s="1"/>
      <c r="B1" s="2"/>
      <c r="C1" s="2"/>
      <c r="D1" s="2"/>
      <c r="E1" s="2"/>
      <c r="F1" s="3"/>
    </row>
    <row r="2" spans="1:8" ht="21" x14ac:dyDescent="0.35">
      <c r="A2" s="25" t="s">
        <v>0</v>
      </c>
      <c r="B2" s="2"/>
      <c r="C2" s="2"/>
      <c r="D2" s="2"/>
      <c r="E2" s="2"/>
      <c r="F2" s="3"/>
    </row>
    <row r="3" spans="1:8" ht="18.75" x14ac:dyDescent="0.3">
      <c r="A3" s="4"/>
      <c r="B3" s="2"/>
      <c r="C3" s="2"/>
      <c r="D3" s="2"/>
      <c r="E3" s="2"/>
      <c r="F3" s="3"/>
    </row>
    <row r="4" spans="1:8" ht="15.75" x14ac:dyDescent="0.25">
      <c r="A4" s="26" t="s">
        <v>1</v>
      </c>
      <c r="B4" s="2"/>
      <c r="C4" s="2"/>
      <c r="D4" s="2"/>
      <c r="E4" s="2"/>
      <c r="F4" s="3"/>
    </row>
    <row r="5" spans="1:8" ht="15.75" x14ac:dyDescent="0.25">
      <c r="A5" s="26" t="s">
        <v>2</v>
      </c>
      <c r="B5" s="2"/>
      <c r="C5" s="2"/>
      <c r="D5" s="2"/>
      <c r="E5" s="2"/>
      <c r="F5" s="3"/>
    </row>
    <row r="6" spans="1:8" ht="15.75" x14ac:dyDescent="0.25">
      <c r="A6" s="26" t="s">
        <v>3</v>
      </c>
      <c r="B6" s="2"/>
      <c r="C6" s="2"/>
      <c r="D6" s="2"/>
      <c r="E6" s="2"/>
      <c r="F6" s="3"/>
    </row>
    <row r="7" spans="1:8" ht="15.75" x14ac:dyDescent="0.25">
      <c r="A7" s="1"/>
      <c r="B7" s="2"/>
      <c r="C7" s="2"/>
      <c r="D7" s="2"/>
      <c r="E7" s="2"/>
      <c r="F7" s="3"/>
    </row>
    <row r="8" spans="1:8" ht="15.75" x14ac:dyDescent="0.25">
      <c r="A8" s="5" t="s">
        <v>17</v>
      </c>
      <c r="B8" s="2"/>
      <c r="C8" s="2"/>
      <c r="D8" s="2"/>
      <c r="E8" s="2"/>
      <c r="F8" s="3"/>
    </row>
    <row r="9" spans="1:8" ht="15.75" x14ac:dyDescent="0.25">
      <c r="A9" s="5"/>
      <c r="B9" s="2"/>
      <c r="C9" s="2"/>
      <c r="D9" s="2"/>
      <c r="E9" s="2"/>
      <c r="F9" s="3"/>
    </row>
    <row r="10" spans="1:8" ht="15.75" x14ac:dyDescent="0.25">
      <c r="A10" s="26" t="s">
        <v>18</v>
      </c>
      <c r="B10" s="2"/>
      <c r="C10" s="2"/>
      <c r="D10" s="2"/>
      <c r="E10" s="2"/>
      <c r="F10" s="3"/>
    </row>
    <row r="11" spans="1:8" ht="15.75" x14ac:dyDescent="0.25">
      <c r="A11" s="1"/>
      <c r="B11" s="2"/>
      <c r="C11" s="2"/>
      <c r="D11" s="2"/>
      <c r="E11" s="2"/>
      <c r="F11" s="3"/>
    </row>
    <row r="12" spans="1:8" ht="15.75" x14ac:dyDescent="0.25">
      <c r="A12" s="1"/>
      <c r="B12" s="2"/>
      <c r="C12" s="2"/>
      <c r="D12" s="2"/>
      <c r="E12" s="2"/>
      <c r="F12" s="3"/>
    </row>
    <row r="13" spans="1:8" ht="15.75" x14ac:dyDescent="0.25">
      <c r="A13" s="26" t="s">
        <v>4</v>
      </c>
      <c r="B13" s="2"/>
      <c r="C13" s="2"/>
      <c r="D13" s="2"/>
      <c r="E13" s="2"/>
      <c r="F13" s="3"/>
    </row>
    <row r="14" spans="1:8" ht="15.75" x14ac:dyDescent="0.25">
      <c r="A14" s="27"/>
      <c r="B14" s="28"/>
      <c r="C14" s="28"/>
      <c r="D14" s="28"/>
      <c r="E14" s="28"/>
      <c r="F14" s="3"/>
      <c r="G14" s="29"/>
      <c r="H14" s="29"/>
    </row>
    <row r="15" spans="1:8" ht="15.75" x14ac:dyDescent="0.25">
      <c r="A15" s="30"/>
      <c r="B15" s="30"/>
      <c r="C15" s="30"/>
      <c r="D15" s="30"/>
      <c r="E15" s="30"/>
      <c r="F15" s="30"/>
      <c r="G15" s="29"/>
      <c r="H15" s="29"/>
    </row>
    <row r="16" spans="1:8" ht="15.75" x14ac:dyDescent="0.25">
      <c r="A16" s="30"/>
      <c r="B16" s="30"/>
      <c r="C16" s="30"/>
      <c r="D16" s="30"/>
      <c r="E16" s="30"/>
      <c r="F16" s="30"/>
      <c r="G16" s="29"/>
      <c r="H16" s="29"/>
    </row>
    <row r="17" spans="1:8" ht="15.75" x14ac:dyDescent="0.25">
      <c r="A17" s="30"/>
      <c r="B17" s="30"/>
      <c r="C17" s="30"/>
      <c r="D17" s="30"/>
      <c r="E17" s="30"/>
      <c r="F17" s="30"/>
      <c r="G17" s="29"/>
      <c r="H17" s="29"/>
    </row>
    <row r="18" spans="1:8" ht="15.75" x14ac:dyDescent="0.25">
      <c r="A18" s="30"/>
      <c r="B18" s="30"/>
      <c r="C18" s="30"/>
      <c r="D18" s="30"/>
      <c r="E18" s="30"/>
      <c r="F18" s="30"/>
      <c r="G18" s="29"/>
      <c r="H18" s="29"/>
    </row>
    <row r="19" spans="1:8" ht="15.75" x14ac:dyDescent="0.25">
      <c r="A19" s="30"/>
      <c r="B19" s="30"/>
      <c r="C19" s="30"/>
      <c r="D19" s="30"/>
      <c r="E19" s="30"/>
      <c r="F19" s="30"/>
      <c r="G19" s="29"/>
      <c r="H19" s="29"/>
    </row>
    <row r="20" spans="1:8" ht="15.75" x14ac:dyDescent="0.25">
      <c r="A20" s="30"/>
      <c r="B20" s="30"/>
      <c r="C20" s="30"/>
      <c r="D20" s="30"/>
      <c r="E20" s="30"/>
      <c r="F20" s="30"/>
      <c r="G20" s="29"/>
      <c r="H20" s="29"/>
    </row>
    <row r="21" spans="1:8" ht="15.75" x14ac:dyDescent="0.25">
      <c r="A21" s="30"/>
      <c r="B21" s="30"/>
      <c r="C21" s="30"/>
      <c r="D21" s="30"/>
      <c r="E21" s="30"/>
      <c r="F21" s="30"/>
      <c r="G21" s="29"/>
      <c r="H21" s="29"/>
    </row>
    <row r="22" spans="1:8" ht="15.75" x14ac:dyDescent="0.25">
      <c r="A22" s="26" t="s">
        <v>5</v>
      </c>
      <c r="B22" s="2"/>
      <c r="C22" s="2"/>
      <c r="D22" s="2"/>
      <c r="E22" s="2"/>
      <c r="F22" s="3"/>
    </row>
    <row r="23" spans="1:8" ht="15.75" x14ac:dyDescent="0.25">
      <c r="A23" s="27"/>
      <c r="B23" s="28"/>
      <c r="C23" s="28"/>
      <c r="D23" s="28"/>
      <c r="E23" s="28"/>
      <c r="F23" s="3"/>
      <c r="G23" s="29"/>
      <c r="H23" s="29"/>
    </row>
    <row r="24" spans="1:8" ht="15.75" x14ac:dyDescent="0.25">
      <c r="A24" s="27"/>
      <c r="B24" s="28"/>
      <c r="C24" s="28"/>
      <c r="D24" s="28"/>
      <c r="E24" s="28"/>
      <c r="F24" s="3"/>
      <c r="G24" s="29"/>
      <c r="H24" s="29"/>
    </row>
    <row r="25" spans="1:8" ht="15.75" x14ac:dyDescent="0.25">
      <c r="A25" s="27"/>
      <c r="B25" s="28"/>
      <c r="C25" s="28"/>
      <c r="D25" s="28"/>
      <c r="E25" s="28"/>
      <c r="F25" s="3"/>
      <c r="G25" s="29"/>
      <c r="H25" s="29"/>
    </row>
    <row r="26" spans="1:8" ht="15.75" x14ac:dyDescent="0.25">
      <c r="A26" s="27"/>
      <c r="B26" s="28"/>
      <c r="C26" s="28"/>
      <c r="D26" s="28"/>
      <c r="E26" s="28"/>
      <c r="F26" s="3"/>
      <c r="G26" s="29"/>
      <c r="H26" s="29"/>
    </row>
    <row r="27" spans="1:8" ht="15.75" x14ac:dyDescent="0.25">
      <c r="A27" s="27"/>
      <c r="B27" s="28"/>
      <c r="C27" s="28"/>
      <c r="D27" s="28"/>
      <c r="E27" s="28"/>
      <c r="F27" s="3"/>
      <c r="G27" s="29"/>
      <c r="H27" s="29"/>
    </row>
    <row r="28" spans="1:8" ht="15.75" x14ac:dyDescent="0.25">
      <c r="A28" s="27"/>
      <c r="B28" s="28"/>
      <c r="C28" s="28"/>
      <c r="D28" s="28"/>
      <c r="E28" s="28"/>
      <c r="F28" s="3"/>
      <c r="G28" s="29"/>
      <c r="H28" s="29"/>
    </row>
    <row r="29" spans="1:8" ht="15.75" x14ac:dyDescent="0.25">
      <c r="A29" s="1"/>
      <c r="B29" s="2"/>
      <c r="C29" s="2"/>
      <c r="D29" s="2"/>
      <c r="E29" s="2"/>
      <c r="F29" s="3"/>
    </row>
    <row r="30" spans="1:8" ht="18.75" x14ac:dyDescent="0.3">
      <c r="A30" s="33" t="s">
        <v>6</v>
      </c>
      <c r="B30" s="2"/>
      <c r="C30" s="2"/>
      <c r="D30" s="2"/>
      <c r="E30" s="2"/>
      <c r="F30" s="3"/>
    </row>
    <row r="31" spans="1:8" x14ac:dyDescent="0.25">
      <c r="A31" s="26" t="s">
        <v>23</v>
      </c>
      <c r="B31" s="31"/>
      <c r="C31" s="31"/>
      <c r="D31" s="31"/>
      <c r="E31" s="31"/>
      <c r="F31" s="32"/>
    </row>
    <row r="32" spans="1:8" x14ac:dyDescent="0.25">
      <c r="A32" s="26"/>
      <c r="B32" s="31"/>
      <c r="C32" s="24" t="s">
        <v>24</v>
      </c>
      <c r="D32" s="31"/>
      <c r="E32" s="31"/>
      <c r="F32" s="32"/>
    </row>
    <row r="33" spans="1:6" x14ac:dyDescent="0.25">
      <c r="A33" s="26"/>
      <c r="B33" s="31"/>
      <c r="C33" s="26"/>
      <c r="D33" s="31"/>
      <c r="E33" s="31"/>
      <c r="F33" s="32"/>
    </row>
    <row r="34" spans="1:6" ht="28.5" customHeight="1" x14ac:dyDescent="0.3">
      <c r="A34" s="33" t="s">
        <v>7</v>
      </c>
      <c r="B34" s="6"/>
      <c r="C34" s="6"/>
      <c r="D34" s="6"/>
      <c r="E34" s="34" t="s">
        <v>8</v>
      </c>
      <c r="F34" s="7"/>
    </row>
    <row r="35" spans="1:6" ht="47.25" customHeight="1" x14ac:dyDescent="0.25">
      <c r="A35" s="35" t="s">
        <v>9</v>
      </c>
      <c r="B35" s="8" t="s">
        <v>10</v>
      </c>
      <c r="C35" s="8" t="s">
        <v>16</v>
      </c>
      <c r="D35" s="8" t="s">
        <v>11</v>
      </c>
      <c r="E35" s="9" t="s">
        <v>15</v>
      </c>
      <c r="F35" s="10"/>
    </row>
    <row r="36" spans="1:6" x14ac:dyDescent="0.25">
      <c r="A36" s="11">
        <v>1</v>
      </c>
      <c r="B36" s="11">
        <v>2</v>
      </c>
      <c r="C36" s="11">
        <v>3</v>
      </c>
      <c r="D36" s="11">
        <v>4</v>
      </c>
      <c r="E36" s="12">
        <v>5</v>
      </c>
      <c r="F36" s="13"/>
    </row>
    <row r="37" spans="1:6" x14ac:dyDescent="0.25">
      <c r="A37" s="14">
        <v>1</v>
      </c>
      <c r="B37" s="36">
        <v>45078</v>
      </c>
      <c r="C37" s="37">
        <v>500000</v>
      </c>
      <c r="D37" s="37">
        <v>500000</v>
      </c>
      <c r="E37" s="16" t="s">
        <v>12</v>
      </c>
      <c r="F37" s="17"/>
    </row>
    <row r="38" spans="1:6" x14ac:dyDescent="0.25">
      <c r="A38" s="14">
        <v>2</v>
      </c>
      <c r="B38" s="36">
        <v>45107</v>
      </c>
      <c r="C38" s="37">
        <v>0</v>
      </c>
      <c r="D38" s="37">
        <v>500000</v>
      </c>
      <c r="E38" s="15"/>
      <c r="F38" s="17"/>
    </row>
    <row r="39" spans="1:6" x14ac:dyDescent="0.25">
      <c r="A39" s="14">
        <v>3</v>
      </c>
      <c r="B39" s="36">
        <v>45199</v>
      </c>
      <c r="C39" s="37">
        <v>0</v>
      </c>
      <c r="D39" s="37">
        <v>500000</v>
      </c>
      <c r="E39" s="38"/>
      <c r="F39" s="17"/>
    </row>
    <row r="40" spans="1:6" x14ac:dyDescent="0.25">
      <c r="A40" s="14">
        <v>4</v>
      </c>
      <c r="B40" s="36">
        <v>45291</v>
      </c>
      <c r="C40" s="37">
        <v>0</v>
      </c>
      <c r="D40" s="37">
        <v>500000</v>
      </c>
      <c r="E40" s="15"/>
      <c r="F40" s="17"/>
    </row>
    <row r="41" spans="1:6" x14ac:dyDescent="0.25">
      <c r="A41" s="14">
        <v>5</v>
      </c>
      <c r="B41" s="36">
        <v>45382</v>
      </c>
      <c r="C41" s="37">
        <v>25000</v>
      </c>
      <c r="D41" s="37">
        <v>475000</v>
      </c>
      <c r="E41" s="15"/>
      <c r="F41" s="17"/>
    </row>
    <row r="42" spans="1:6" x14ac:dyDescent="0.25">
      <c r="A42" s="14">
        <v>6</v>
      </c>
      <c r="B42" s="36">
        <v>45473</v>
      </c>
      <c r="C42" s="37">
        <v>25000</v>
      </c>
      <c r="D42" s="37">
        <v>450000</v>
      </c>
      <c r="E42" s="15"/>
      <c r="F42" s="17"/>
    </row>
    <row r="43" spans="1:6" x14ac:dyDescent="0.25">
      <c r="A43" s="14">
        <v>7</v>
      </c>
      <c r="B43" s="36">
        <v>45565</v>
      </c>
      <c r="C43" s="37">
        <v>25000</v>
      </c>
      <c r="D43" s="37">
        <v>425000</v>
      </c>
      <c r="E43" s="15"/>
      <c r="F43" s="17"/>
    </row>
    <row r="44" spans="1:6" x14ac:dyDescent="0.25">
      <c r="A44" s="14">
        <v>8</v>
      </c>
      <c r="B44" s="36">
        <v>45657</v>
      </c>
      <c r="C44" s="37">
        <v>25000</v>
      </c>
      <c r="D44" s="37">
        <v>400000</v>
      </c>
      <c r="E44" s="15"/>
      <c r="F44" s="17"/>
    </row>
    <row r="45" spans="1:6" x14ac:dyDescent="0.25">
      <c r="A45" s="14">
        <v>9</v>
      </c>
      <c r="B45" s="36">
        <v>45747</v>
      </c>
      <c r="C45" s="37">
        <v>25000</v>
      </c>
      <c r="D45" s="37">
        <v>375000</v>
      </c>
      <c r="E45" s="15"/>
      <c r="F45" s="17"/>
    </row>
    <row r="46" spans="1:6" x14ac:dyDescent="0.25">
      <c r="A46" s="14">
        <v>10</v>
      </c>
      <c r="B46" s="36">
        <v>45838</v>
      </c>
      <c r="C46" s="37">
        <v>25000</v>
      </c>
      <c r="D46" s="37">
        <v>350000</v>
      </c>
      <c r="E46" s="15"/>
      <c r="F46" s="17"/>
    </row>
    <row r="47" spans="1:6" x14ac:dyDescent="0.25">
      <c r="A47" s="14">
        <v>11</v>
      </c>
      <c r="B47" s="36">
        <v>45930</v>
      </c>
      <c r="C47" s="37">
        <v>25000</v>
      </c>
      <c r="D47" s="37">
        <v>325000</v>
      </c>
      <c r="E47" s="15"/>
      <c r="F47" s="17"/>
    </row>
    <row r="48" spans="1:6" x14ac:dyDescent="0.25">
      <c r="A48" s="14">
        <v>12</v>
      </c>
      <c r="B48" s="36">
        <v>46022</v>
      </c>
      <c r="C48" s="37">
        <v>25000</v>
      </c>
      <c r="D48" s="37">
        <v>300000</v>
      </c>
      <c r="E48" s="15"/>
      <c r="F48" s="17"/>
    </row>
    <row r="49" spans="1:6" x14ac:dyDescent="0.25">
      <c r="A49" s="14">
        <v>13</v>
      </c>
      <c r="B49" s="36">
        <v>46112</v>
      </c>
      <c r="C49" s="37">
        <v>25000</v>
      </c>
      <c r="D49" s="37">
        <f t="shared" ref="D49:D60" si="0">D48-C49</f>
        <v>275000</v>
      </c>
      <c r="E49" s="15"/>
      <c r="F49" s="17"/>
    </row>
    <row r="50" spans="1:6" x14ac:dyDescent="0.25">
      <c r="A50" s="14">
        <v>14</v>
      </c>
      <c r="B50" s="36">
        <v>46203</v>
      </c>
      <c r="C50" s="37">
        <v>25000</v>
      </c>
      <c r="D50" s="37">
        <f t="shared" si="0"/>
        <v>250000</v>
      </c>
      <c r="E50" s="15"/>
      <c r="F50" s="17"/>
    </row>
    <row r="51" spans="1:6" x14ac:dyDescent="0.25">
      <c r="A51" s="14">
        <v>15</v>
      </c>
      <c r="B51" s="36">
        <v>46295</v>
      </c>
      <c r="C51" s="37">
        <v>25000</v>
      </c>
      <c r="D51" s="37">
        <f t="shared" si="0"/>
        <v>225000</v>
      </c>
      <c r="E51" s="15"/>
      <c r="F51" s="17"/>
    </row>
    <row r="52" spans="1:6" x14ac:dyDescent="0.25">
      <c r="A52" s="14">
        <v>16</v>
      </c>
      <c r="B52" s="36">
        <v>46387</v>
      </c>
      <c r="C52" s="37">
        <v>25000</v>
      </c>
      <c r="D52" s="37">
        <f t="shared" si="0"/>
        <v>200000</v>
      </c>
      <c r="E52" s="15"/>
      <c r="F52" s="17"/>
    </row>
    <row r="53" spans="1:6" x14ac:dyDescent="0.25">
      <c r="A53" s="14">
        <v>17</v>
      </c>
      <c r="B53" s="36">
        <v>46477</v>
      </c>
      <c r="C53" s="37">
        <v>25000</v>
      </c>
      <c r="D53" s="37">
        <f t="shared" si="0"/>
        <v>175000</v>
      </c>
      <c r="E53" s="15"/>
      <c r="F53" s="17"/>
    </row>
    <row r="54" spans="1:6" x14ac:dyDescent="0.25">
      <c r="A54" s="14">
        <v>18</v>
      </c>
      <c r="B54" s="36">
        <v>46568</v>
      </c>
      <c r="C54" s="37">
        <v>25000</v>
      </c>
      <c r="D54" s="37">
        <f t="shared" si="0"/>
        <v>150000</v>
      </c>
      <c r="E54" s="15"/>
      <c r="F54" s="17"/>
    </row>
    <row r="55" spans="1:6" x14ac:dyDescent="0.25">
      <c r="A55" s="14">
        <v>19</v>
      </c>
      <c r="B55" s="36">
        <v>46660</v>
      </c>
      <c r="C55" s="37">
        <v>25000</v>
      </c>
      <c r="D55" s="37">
        <f t="shared" si="0"/>
        <v>125000</v>
      </c>
      <c r="E55" s="15"/>
      <c r="F55" s="17"/>
    </row>
    <row r="56" spans="1:6" x14ac:dyDescent="0.25">
      <c r="A56" s="14">
        <v>20</v>
      </c>
      <c r="B56" s="36">
        <v>46752</v>
      </c>
      <c r="C56" s="37">
        <v>25000</v>
      </c>
      <c r="D56" s="37">
        <f t="shared" si="0"/>
        <v>100000</v>
      </c>
      <c r="E56" s="15"/>
      <c r="F56" s="17"/>
    </row>
    <row r="57" spans="1:6" x14ac:dyDescent="0.25">
      <c r="A57" s="14">
        <v>21</v>
      </c>
      <c r="B57" s="36">
        <v>46843</v>
      </c>
      <c r="C57" s="37">
        <v>25000</v>
      </c>
      <c r="D57" s="37">
        <f t="shared" si="0"/>
        <v>75000</v>
      </c>
      <c r="E57" s="15"/>
      <c r="F57" s="17"/>
    </row>
    <row r="58" spans="1:6" x14ac:dyDescent="0.25">
      <c r="A58" s="14">
        <v>22</v>
      </c>
      <c r="B58" s="36">
        <v>46934</v>
      </c>
      <c r="C58" s="37">
        <v>25000</v>
      </c>
      <c r="D58" s="37">
        <f t="shared" si="0"/>
        <v>50000</v>
      </c>
      <c r="E58" s="15"/>
      <c r="F58" s="17"/>
    </row>
    <row r="59" spans="1:6" x14ac:dyDescent="0.25">
      <c r="A59" s="14">
        <v>23</v>
      </c>
      <c r="B59" s="36">
        <v>47026</v>
      </c>
      <c r="C59" s="37">
        <v>25000</v>
      </c>
      <c r="D59" s="37">
        <f t="shared" si="0"/>
        <v>25000</v>
      </c>
      <c r="E59" s="15"/>
      <c r="F59" s="17"/>
    </row>
    <row r="60" spans="1:6" x14ac:dyDescent="0.25">
      <c r="A60" s="14">
        <v>24</v>
      </c>
      <c r="B60" s="36">
        <v>47118</v>
      </c>
      <c r="C60" s="37">
        <v>25000</v>
      </c>
      <c r="D60" s="37">
        <f t="shared" si="0"/>
        <v>0</v>
      </c>
      <c r="E60" s="15"/>
      <c r="F60" s="17"/>
    </row>
    <row r="61" spans="1:6" ht="14.25" customHeight="1" x14ac:dyDescent="0.25">
      <c r="A61" s="18"/>
      <c r="B61" s="19"/>
      <c r="C61" s="19" t="s">
        <v>20</v>
      </c>
      <c r="D61" s="20"/>
      <c r="E61" s="39">
        <f>SUM(E38:E60)</f>
        <v>0</v>
      </c>
      <c r="F61" s="17"/>
    </row>
    <row r="62" spans="1:6" ht="21.75" customHeight="1" x14ac:dyDescent="0.25">
      <c r="A62" s="6" t="s">
        <v>21</v>
      </c>
      <c r="B62" s="6"/>
      <c r="C62" s="6"/>
      <c r="D62" s="6"/>
      <c r="E62" s="21"/>
      <c r="F62" s="7"/>
    </row>
    <row r="63" spans="1:6" ht="21" customHeight="1" x14ac:dyDescent="0.25">
      <c r="A63" s="22" t="s">
        <v>19</v>
      </c>
      <c r="B63" s="6"/>
      <c r="C63" s="6" t="s">
        <v>22</v>
      </c>
      <c r="D63" s="6"/>
      <c r="E63" s="21"/>
      <c r="F63" s="7"/>
    </row>
    <row r="64" spans="1:6" x14ac:dyDescent="0.25">
      <c r="A64" s="22"/>
      <c r="B64" s="6"/>
      <c r="C64" s="6"/>
      <c r="D64" s="6"/>
      <c r="E64" s="21"/>
      <c r="F64" s="7"/>
    </row>
    <row r="65" spans="1:1" x14ac:dyDescent="0.25">
      <c r="A65" s="23" t="s">
        <v>13</v>
      </c>
    </row>
    <row r="66" spans="1:1" x14ac:dyDescent="0.25">
      <c r="A66" s="23" t="s">
        <v>14</v>
      </c>
    </row>
  </sheetData>
  <pageMargins left="0.59055118110236227" right="0.23622047244094491" top="0.74803149606299213" bottom="0.74803149606299213" header="0.31496062992125984" footer="0.31496062992125984"/>
  <pageSetup paperSize="9" orientation="portrait" r:id="rId1"/>
  <headerFooter>
    <oddHeader>&amp;LIGP.271.9.2023&amp;CZamawiający - Gmina Dubeninki, Urząd Gminy Dubeninki
ul. Dębowa 27, 19-504 Dubeninki&amp;RZałącznik nr 1.1. do SWZ</oddHeader>
    <oddFooter>&amp;R&amp;P z &amp;N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Przewidywany koszt kredytu</vt:lpstr>
      <vt:lpstr>'Przewidywany koszt kredytu'!Obszar_wydruku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Bury</dc:creator>
  <cp:lastModifiedBy>IGP1</cp:lastModifiedBy>
  <cp:lastPrinted>2023-05-25T06:42:04Z</cp:lastPrinted>
  <dcterms:created xsi:type="dcterms:W3CDTF">2023-03-08T11:37:50Z</dcterms:created>
  <dcterms:modified xsi:type="dcterms:W3CDTF">2023-05-25T06:42:21Z</dcterms:modified>
</cp:coreProperties>
</file>